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9" i="1" l="1"/>
  <c r="K10" i="1"/>
  <c r="K21" i="1" l="1"/>
  <c r="K27" i="1"/>
  <c r="K14" i="1"/>
  <c r="K22" i="1"/>
  <c r="K25" i="1"/>
  <c r="K20" i="1"/>
  <c r="K24" i="1"/>
  <c r="K11" i="1"/>
  <c r="K16" i="1"/>
  <c r="K19" i="1"/>
  <c r="K26" i="1"/>
  <c r="K12" i="1"/>
  <c r="K17" i="1"/>
  <c r="K15" i="1"/>
  <c r="K28" i="1"/>
  <c r="K13" i="1"/>
  <c r="K18" i="1"/>
  <c r="K23" i="1"/>
</calcChain>
</file>

<file path=xl/sharedStrings.xml><?xml version="1.0" encoding="utf-8"?>
<sst xmlns="http://schemas.openxmlformats.org/spreadsheetml/2006/main" count="86" uniqueCount="65">
  <si>
    <t>New Service Connection Report</t>
  </si>
  <si>
    <t>Level of Monitoring: PFC/MoP</t>
  </si>
  <si>
    <t>Format: D2</t>
  </si>
  <si>
    <t>Name of State:</t>
  </si>
  <si>
    <t>Chhattisgarh</t>
  </si>
  <si>
    <t>Name of Discom:</t>
  </si>
  <si>
    <t>CSPDCL</t>
  </si>
  <si>
    <t>Report Month:</t>
  </si>
  <si>
    <t xml:space="preserve">Period: </t>
  </si>
  <si>
    <t>S. No.</t>
  </si>
  <si>
    <t>Name of Town</t>
  </si>
  <si>
    <t>New Connections
pending from
previous period</t>
  </si>
  <si>
    <t>New Connections applied in current period</t>
  </si>
  <si>
    <t>Total New Connections pending for release</t>
  </si>
  <si>
    <t>Total Connections released in current period</t>
  </si>
  <si>
    <t>Connections yet to be released</t>
  </si>
  <si>
    <t>Connections released within SERC time limit</t>
  </si>
  <si>
    <t>Connections released beyond SERC time limit</t>
  </si>
  <si>
    <t>% of Connections released with in SERC time limit</t>
  </si>
  <si>
    <t>Connections released by IT system (Nos.)</t>
  </si>
  <si>
    <t>AMBK</t>
  </si>
  <si>
    <t>BHAP</t>
  </si>
  <si>
    <t>BILA</t>
  </si>
  <si>
    <t>CHAM</t>
  </si>
  <si>
    <t>CHIR</t>
  </si>
  <si>
    <t>DALR</t>
  </si>
  <si>
    <t>DHAM</t>
  </si>
  <si>
    <t>DONG</t>
  </si>
  <si>
    <t>DURG</t>
  </si>
  <si>
    <t>JAGD</t>
  </si>
  <si>
    <t>KANK</t>
  </si>
  <si>
    <t>KAWA</t>
  </si>
  <si>
    <t>KORB</t>
  </si>
  <si>
    <t>MAHA</t>
  </si>
  <si>
    <t>MAND</t>
  </si>
  <si>
    <t>MUNG</t>
  </si>
  <si>
    <t>NAIL</t>
  </si>
  <si>
    <t>RAIG</t>
  </si>
  <si>
    <t>RAIP</t>
  </si>
  <si>
    <t>RAJN</t>
  </si>
  <si>
    <t>SI No</t>
  </si>
  <si>
    <t>Town</t>
  </si>
  <si>
    <t>Town Name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</si>
  <si>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</si>
  <si>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</si>
  <si>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</si>
  <si>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</si>
  <si>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</si>
  <si>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</si>
  <si>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</si>
  <si>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</si>
  <si>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</si>
  <si>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</si>
  <si>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</si>
  <si>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</si>
  <si>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</si>
  <si>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</si>
  <si>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</si>
  <si>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</si>
  <si>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</si>
  <si>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</si>
  <si>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</si>
  <si>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Raipur Town</t>
  </si>
  <si>
    <t>December'2017</t>
  </si>
  <si>
    <t>1st November'17 to 30st November'17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</si>
</sst>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4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3">
    <xf numFmtId="0" fontId="0" fillId="0" borderId="0"/>
    <xf numFmtId="0" fontId="9" fillId="0" borderId="0"/>
    <xf numFmtId="4" fontId="13" fillId="0" borderId="3" applyNumberFormat="0" applyProtection="0">
      <alignment horizontal="right" vertical="center"/>
    </xf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/>
    <xf numFmtId="2" fontId="5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10" fillId="0" borderId="2" xfId="1" applyFont="1" applyFill="1" applyBorder="1" applyAlignment="1">
      <alignment horizontal="left" readingOrder="1"/>
    </xf>
    <xf numFmtId="0" fontId="11" fillId="0" borderId="2" xfId="1" applyFont="1" applyFill="1" applyBorder="1" applyAlignment="1">
      <alignment horizontal="right" readingOrder="1"/>
    </xf>
    <xf numFmtId="0" fontId="10" fillId="0" borderId="2" xfId="1" applyFont="1" applyFill="1" applyBorder="1" applyAlignment="1">
      <alignment horizontal="right" readingOrder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2" fillId="4" borderId="2" xfId="1" applyFont="1" applyFill="1" applyBorder="1" applyAlignment="1">
      <alignment horizontal="left" readingOrder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10" fillId="0" borderId="2" xfId="1" applyNumberFormat="1" applyFont="1" applyFill="1" applyBorder="1" applyAlignment="1">
      <alignment horizontal="right" readingOrder="1"/>
    </xf>
    <xf numFmtId="3" fontId="11" fillId="0" borderId="2" xfId="1" applyNumberFormat="1" applyFont="1" applyFill="1" applyBorder="1" applyAlignment="1">
      <alignment horizontal="right" readingOrder="1"/>
    </xf>
  </cellXfs>
  <cellStyles count="3">
    <cellStyle name="Normal" xfId="0" builtinId="0"/>
    <cellStyle name="Normal 2 2" xfId="1"/>
    <cellStyle name="SAPBEXstdDat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B1" zoomScaleNormal="100" workbookViewId="0">
      <selection activeCell="C8" sqref="C8"/>
    </sheetView>
  </sheetViews>
  <sheetFormatPr defaultRowHeight="15" x14ac:dyDescent="0.25"/>
  <cols>
    <col min="1" max="1" width="9" customWidth="1"/>
    <col min="2" max="2" width="28" bestFit="1" customWidth="1"/>
    <col min="3" max="4" width="21.85546875" customWidth="1"/>
    <col min="5" max="5" width="15.42578125" bestFit="1" customWidth="1"/>
    <col min="6" max="6" width="16.85546875" bestFit="1" customWidth="1"/>
    <col min="7" max="8" width="15.42578125" bestFit="1" customWidth="1"/>
    <col min="9" max="9" width="19.7109375" bestFit="1" customWidth="1"/>
    <col min="10" max="10" width="15.85546875" bestFit="1" customWidth="1"/>
    <col min="11" max="11" width="15.42578125" bestFit="1" customWidth="1"/>
  </cols>
  <sheetData>
    <row r="1" spans="1:11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5.75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5.75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5.75" x14ac:dyDescent="0.25">
      <c r="A4" s="1" t="s">
        <v>3</v>
      </c>
      <c r="C4" s="2" t="s">
        <v>4</v>
      </c>
      <c r="D4" s="3"/>
      <c r="E4" s="3"/>
      <c r="F4" s="4"/>
      <c r="G4" s="4"/>
    </row>
    <row r="5" spans="1:11" ht="15.75" x14ac:dyDescent="0.25">
      <c r="A5" s="1" t="s">
        <v>5</v>
      </c>
      <c r="C5" s="1" t="s">
        <v>6</v>
      </c>
      <c r="D5" s="3"/>
      <c r="E5" s="5"/>
      <c r="F5" s="6"/>
      <c r="G5" s="4"/>
    </row>
    <row r="6" spans="1:11" ht="15.75" x14ac:dyDescent="0.25">
      <c r="A6" s="1" t="s">
        <v>7</v>
      </c>
      <c r="C6" s="1" t="s">
        <v>63</v>
      </c>
      <c r="D6" s="3"/>
      <c r="E6" s="5"/>
      <c r="F6" s="6"/>
      <c r="G6" s="4"/>
    </row>
    <row r="7" spans="1:11" ht="15.75" x14ac:dyDescent="0.25">
      <c r="A7" s="7" t="s">
        <v>8</v>
      </c>
      <c r="C7" s="1" t="s">
        <v>64</v>
      </c>
      <c r="D7" s="3"/>
      <c r="E7" s="8"/>
      <c r="F7" s="6"/>
      <c r="G7" s="4"/>
    </row>
    <row r="8" spans="1:11" ht="78.75" x14ac:dyDescent="0.25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0" t="s">
        <v>18</v>
      </c>
      <c r="K8" s="11" t="s">
        <v>19</v>
      </c>
    </row>
    <row r="9" spans="1:11" ht="15.75" x14ac:dyDescent="0.25">
      <c r="A9" s="12">
        <v>1</v>
      </c>
      <c r="B9" s="12" t="s">
        <v>43</v>
      </c>
      <c r="C9" s="13">
        <v>177</v>
      </c>
      <c r="D9" s="14">
        <v>93</v>
      </c>
      <c r="E9" s="13">
        <v>270</v>
      </c>
      <c r="F9" s="14">
        <v>74</v>
      </c>
      <c r="G9" s="22">
        <v>193</v>
      </c>
      <c r="H9" s="14">
        <v>66</v>
      </c>
      <c r="I9" s="14">
        <v>8</v>
      </c>
      <c r="J9" s="21">
        <v>89.189189189189193</v>
      </c>
      <c r="K9" s="14">
        <f t="shared" ref="K9:K28" si="0">F9</f>
        <v>74</v>
      </c>
    </row>
    <row r="10" spans="1:11" ht="15.75" x14ac:dyDescent="0.25">
      <c r="A10" s="12">
        <v>2</v>
      </c>
      <c r="B10" s="12" t="s">
        <v>44</v>
      </c>
      <c r="C10" s="13">
        <v>288</v>
      </c>
      <c r="D10" s="14">
        <v>94</v>
      </c>
      <c r="E10" s="13">
        <v>382</v>
      </c>
      <c r="F10" s="14">
        <v>193</v>
      </c>
      <c r="G10" s="22">
        <v>185</v>
      </c>
      <c r="H10" s="14">
        <v>74</v>
      </c>
      <c r="I10" s="14">
        <v>119</v>
      </c>
      <c r="J10" s="21">
        <v>38.3419689119171</v>
      </c>
      <c r="K10" s="14">
        <f t="shared" si="0"/>
        <v>193</v>
      </c>
    </row>
    <row r="11" spans="1:11" ht="15.75" x14ac:dyDescent="0.25">
      <c r="A11" s="12">
        <v>3</v>
      </c>
      <c r="B11" s="12" t="s">
        <v>45</v>
      </c>
      <c r="C11" s="13">
        <v>47</v>
      </c>
      <c r="D11" s="14">
        <v>45</v>
      </c>
      <c r="E11" s="13">
        <v>92</v>
      </c>
      <c r="F11" s="14">
        <v>23</v>
      </c>
      <c r="G11" s="22">
        <v>66</v>
      </c>
      <c r="H11" s="14">
        <v>23</v>
      </c>
      <c r="I11" s="14">
        <v>0</v>
      </c>
      <c r="J11" s="21">
        <v>100</v>
      </c>
      <c r="K11" s="14">
        <f t="shared" si="0"/>
        <v>23</v>
      </c>
    </row>
    <row r="12" spans="1:11" ht="15.75" x14ac:dyDescent="0.25">
      <c r="A12" s="12">
        <v>4</v>
      </c>
      <c r="B12" s="12" t="s">
        <v>46</v>
      </c>
      <c r="C12" s="13">
        <v>114</v>
      </c>
      <c r="D12" s="14">
        <v>91</v>
      </c>
      <c r="E12" s="13">
        <v>205</v>
      </c>
      <c r="F12" s="14">
        <v>89</v>
      </c>
      <c r="G12" s="22">
        <v>115</v>
      </c>
      <c r="H12" s="14">
        <v>64</v>
      </c>
      <c r="I12" s="14">
        <v>25</v>
      </c>
      <c r="J12" s="21">
        <v>71.910112359550595</v>
      </c>
      <c r="K12" s="14">
        <f t="shared" si="0"/>
        <v>89</v>
      </c>
    </row>
    <row r="13" spans="1:11" ht="15.75" x14ac:dyDescent="0.25">
      <c r="A13" s="12">
        <v>5</v>
      </c>
      <c r="B13" s="12" t="s">
        <v>47</v>
      </c>
      <c r="C13" s="13">
        <v>280</v>
      </c>
      <c r="D13" s="14">
        <v>164</v>
      </c>
      <c r="E13" s="13">
        <v>444</v>
      </c>
      <c r="F13" s="14">
        <v>106</v>
      </c>
      <c r="G13" s="22">
        <v>332</v>
      </c>
      <c r="H13" s="14">
        <v>95</v>
      </c>
      <c r="I13" s="14">
        <v>11</v>
      </c>
      <c r="J13" s="21">
        <v>89.622641509434004</v>
      </c>
      <c r="K13" s="14">
        <f t="shared" si="0"/>
        <v>106</v>
      </c>
    </row>
    <row r="14" spans="1:11" ht="15.75" x14ac:dyDescent="0.25">
      <c r="A14" s="12">
        <v>6</v>
      </c>
      <c r="B14" s="12" t="s">
        <v>48</v>
      </c>
      <c r="C14" s="13">
        <v>102</v>
      </c>
      <c r="D14" s="14">
        <v>24</v>
      </c>
      <c r="E14" s="13">
        <v>126</v>
      </c>
      <c r="F14" s="14">
        <v>5</v>
      </c>
      <c r="G14" s="22">
        <v>120</v>
      </c>
      <c r="H14" s="14">
        <v>1</v>
      </c>
      <c r="I14" s="14">
        <v>4</v>
      </c>
      <c r="J14" s="21">
        <v>20</v>
      </c>
      <c r="K14" s="14">
        <f t="shared" si="0"/>
        <v>5</v>
      </c>
    </row>
    <row r="15" spans="1:11" ht="15.75" x14ac:dyDescent="0.25">
      <c r="A15" s="12">
        <v>7</v>
      </c>
      <c r="B15" s="12" t="s">
        <v>49</v>
      </c>
      <c r="C15" s="13">
        <v>135</v>
      </c>
      <c r="D15" s="14">
        <v>69</v>
      </c>
      <c r="E15" s="13">
        <v>204</v>
      </c>
      <c r="F15" s="14">
        <v>26</v>
      </c>
      <c r="G15" s="22">
        <v>172</v>
      </c>
      <c r="H15" s="14">
        <v>0</v>
      </c>
      <c r="I15" s="14">
        <v>26</v>
      </c>
      <c r="J15" s="21">
        <v>0</v>
      </c>
      <c r="K15" s="14">
        <f t="shared" si="0"/>
        <v>26</v>
      </c>
    </row>
    <row r="16" spans="1:11" ht="15.75" x14ac:dyDescent="0.25">
      <c r="A16" s="12">
        <v>8</v>
      </c>
      <c r="B16" s="12" t="s">
        <v>50</v>
      </c>
      <c r="C16" s="13">
        <v>215</v>
      </c>
      <c r="D16" s="14">
        <v>68</v>
      </c>
      <c r="E16" s="13">
        <v>283</v>
      </c>
      <c r="F16" s="14">
        <v>21</v>
      </c>
      <c r="G16" s="22">
        <v>255</v>
      </c>
      <c r="H16" s="14">
        <v>2</v>
      </c>
      <c r="I16" s="14">
        <v>19</v>
      </c>
      <c r="J16" s="21">
        <v>9.5238095238095202</v>
      </c>
      <c r="K16" s="14">
        <f t="shared" si="0"/>
        <v>21</v>
      </c>
    </row>
    <row r="17" spans="1:11" ht="15.75" x14ac:dyDescent="0.25">
      <c r="A17" s="12">
        <v>9</v>
      </c>
      <c r="B17" s="12" t="s">
        <v>51</v>
      </c>
      <c r="C17" s="13">
        <v>107</v>
      </c>
      <c r="D17" s="14">
        <v>80</v>
      </c>
      <c r="E17" s="13">
        <v>187</v>
      </c>
      <c r="F17" s="14">
        <v>46</v>
      </c>
      <c r="G17" s="22">
        <v>140</v>
      </c>
      <c r="H17" s="14">
        <v>40</v>
      </c>
      <c r="I17" s="14">
        <v>6</v>
      </c>
      <c r="J17" s="21">
        <v>86.956521739130395</v>
      </c>
      <c r="K17" s="14">
        <f t="shared" si="0"/>
        <v>46</v>
      </c>
    </row>
    <row r="18" spans="1:11" ht="15.75" x14ac:dyDescent="0.25">
      <c r="A18" s="12">
        <v>10</v>
      </c>
      <c r="B18" s="12" t="s">
        <v>52</v>
      </c>
      <c r="C18" s="13">
        <v>16</v>
      </c>
      <c r="D18" s="14">
        <v>17</v>
      </c>
      <c r="E18" s="13">
        <v>33</v>
      </c>
      <c r="F18" s="14">
        <v>17</v>
      </c>
      <c r="G18" s="22">
        <v>16</v>
      </c>
      <c r="H18" s="14">
        <v>17</v>
      </c>
      <c r="I18" s="14">
        <v>0</v>
      </c>
      <c r="J18" s="21">
        <v>100</v>
      </c>
      <c r="K18" s="14">
        <f t="shared" si="0"/>
        <v>17</v>
      </c>
    </row>
    <row r="19" spans="1:11" ht="15.75" x14ac:dyDescent="0.25">
      <c r="A19" s="12">
        <v>11</v>
      </c>
      <c r="B19" s="12" t="s">
        <v>53</v>
      </c>
      <c r="C19" s="13">
        <v>115</v>
      </c>
      <c r="D19" s="14">
        <v>33</v>
      </c>
      <c r="E19" s="13">
        <v>148</v>
      </c>
      <c r="F19" s="14">
        <v>28</v>
      </c>
      <c r="G19" s="22">
        <v>118</v>
      </c>
      <c r="H19" s="14">
        <v>12</v>
      </c>
      <c r="I19" s="14">
        <v>16</v>
      </c>
      <c r="J19" s="21">
        <v>42.857142857142897</v>
      </c>
      <c r="K19" s="14">
        <f t="shared" si="0"/>
        <v>28</v>
      </c>
    </row>
    <row r="20" spans="1:11" ht="15.75" x14ac:dyDescent="0.25">
      <c r="A20" s="12">
        <v>12</v>
      </c>
      <c r="B20" s="12" t="s">
        <v>54</v>
      </c>
      <c r="C20" s="13">
        <v>43</v>
      </c>
      <c r="D20" s="14">
        <v>27</v>
      </c>
      <c r="E20" s="13">
        <v>70</v>
      </c>
      <c r="F20" s="14">
        <v>56</v>
      </c>
      <c r="G20" s="22">
        <v>14</v>
      </c>
      <c r="H20" s="14">
        <v>56</v>
      </c>
      <c r="I20" s="14">
        <v>0</v>
      </c>
      <c r="J20" s="21">
        <v>100</v>
      </c>
      <c r="K20" s="14">
        <f t="shared" si="0"/>
        <v>56</v>
      </c>
    </row>
    <row r="21" spans="1:11" ht="15.75" x14ac:dyDescent="0.25">
      <c r="A21" s="12">
        <v>13</v>
      </c>
      <c r="B21" s="12" t="s">
        <v>55</v>
      </c>
      <c r="C21" s="13">
        <v>131</v>
      </c>
      <c r="D21" s="14">
        <v>195</v>
      </c>
      <c r="E21" s="13">
        <v>326</v>
      </c>
      <c r="F21" s="14">
        <v>181</v>
      </c>
      <c r="G21" s="22">
        <v>140</v>
      </c>
      <c r="H21" s="14">
        <v>155</v>
      </c>
      <c r="I21" s="14">
        <v>26</v>
      </c>
      <c r="J21" s="21">
        <v>85.635359116022101</v>
      </c>
      <c r="K21" s="14">
        <f t="shared" si="0"/>
        <v>181</v>
      </c>
    </row>
    <row r="22" spans="1:11" ht="15.75" x14ac:dyDescent="0.25">
      <c r="A22" s="12">
        <v>14</v>
      </c>
      <c r="B22" s="12" t="s">
        <v>56</v>
      </c>
      <c r="C22" s="13">
        <v>335</v>
      </c>
      <c r="D22" s="14">
        <v>221</v>
      </c>
      <c r="E22" s="13">
        <v>556</v>
      </c>
      <c r="F22" s="14">
        <v>198</v>
      </c>
      <c r="G22" s="22">
        <v>338</v>
      </c>
      <c r="H22" s="14">
        <v>153</v>
      </c>
      <c r="I22" s="14">
        <v>45</v>
      </c>
      <c r="J22" s="21">
        <v>77.272727272727295</v>
      </c>
      <c r="K22" s="14">
        <f t="shared" si="0"/>
        <v>198</v>
      </c>
    </row>
    <row r="23" spans="1:11" ht="15.75" x14ac:dyDescent="0.25">
      <c r="A23" s="12">
        <v>15</v>
      </c>
      <c r="B23" s="12" t="s">
        <v>57</v>
      </c>
      <c r="C23" s="13">
        <v>226</v>
      </c>
      <c r="D23" s="14">
        <v>255</v>
      </c>
      <c r="E23" s="13">
        <v>481</v>
      </c>
      <c r="F23" s="14">
        <v>179</v>
      </c>
      <c r="G23" s="22">
        <v>280</v>
      </c>
      <c r="H23" s="14">
        <v>178</v>
      </c>
      <c r="I23" s="14">
        <v>1</v>
      </c>
      <c r="J23" s="21">
        <v>99.441340782122893</v>
      </c>
      <c r="K23" s="14">
        <f t="shared" si="0"/>
        <v>179</v>
      </c>
    </row>
    <row r="24" spans="1:11" ht="15.75" x14ac:dyDescent="0.25">
      <c r="A24" s="12">
        <v>16</v>
      </c>
      <c r="B24" s="12" t="s">
        <v>58</v>
      </c>
      <c r="C24" s="13">
        <v>157</v>
      </c>
      <c r="D24" s="14">
        <v>66</v>
      </c>
      <c r="E24" s="13">
        <v>223</v>
      </c>
      <c r="F24" s="14">
        <v>92</v>
      </c>
      <c r="G24" s="22">
        <v>131</v>
      </c>
      <c r="H24" s="14">
        <v>72</v>
      </c>
      <c r="I24" s="14">
        <v>20</v>
      </c>
      <c r="J24" s="21">
        <v>78.260869565217405</v>
      </c>
      <c r="K24" s="14">
        <f t="shared" si="0"/>
        <v>92</v>
      </c>
    </row>
    <row r="25" spans="1:11" ht="15.75" x14ac:dyDescent="0.25">
      <c r="A25" s="12">
        <v>17</v>
      </c>
      <c r="B25" s="12" t="s">
        <v>59</v>
      </c>
      <c r="C25" s="13">
        <v>927</v>
      </c>
      <c r="D25" s="14">
        <v>1261</v>
      </c>
      <c r="E25" s="13">
        <v>2188</v>
      </c>
      <c r="F25" s="14">
        <v>1022</v>
      </c>
      <c r="G25" s="22">
        <v>1121</v>
      </c>
      <c r="H25" s="14">
        <v>870</v>
      </c>
      <c r="I25" s="14">
        <v>152</v>
      </c>
      <c r="J25" s="21">
        <v>85.127201565557698</v>
      </c>
      <c r="K25" s="14">
        <f t="shared" si="0"/>
        <v>1022</v>
      </c>
    </row>
    <row r="26" spans="1:11" ht="15.75" x14ac:dyDescent="0.25">
      <c r="A26" s="12">
        <v>18</v>
      </c>
      <c r="B26" s="12" t="s">
        <v>60</v>
      </c>
      <c r="C26" s="13">
        <v>569</v>
      </c>
      <c r="D26" s="14">
        <v>426</v>
      </c>
      <c r="E26" s="13">
        <v>995</v>
      </c>
      <c r="F26" s="14">
        <v>404</v>
      </c>
      <c r="G26" s="22">
        <v>573</v>
      </c>
      <c r="H26" s="14">
        <v>316</v>
      </c>
      <c r="I26" s="14">
        <v>88</v>
      </c>
      <c r="J26" s="21">
        <v>78.217821782178206</v>
      </c>
      <c r="K26" s="14">
        <f t="shared" si="0"/>
        <v>404</v>
      </c>
    </row>
    <row r="27" spans="1:11" ht="15.75" x14ac:dyDescent="0.25">
      <c r="A27" s="12">
        <v>19</v>
      </c>
      <c r="B27" s="12" t="s">
        <v>61</v>
      </c>
      <c r="C27" s="13">
        <v>90</v>
      </c>
      <c r="D27" s="14">
        <v>137</v>
      </c>
      <c r="E27" s="13">
        <v>227</v>
      </c>
      <c r="F27" s="14">
        <v>128</v>
      </c>
      <c r="G27" s="22">
        <v>87</v>
      </c>
      <c r="H27" s="14">
        <v>120</v>
      </c>
      <c r="I27" s="14">
        <v>8</v>
      </c>
      <c r="J27" s="21">
        <v>93.75</v>
      </c>
      <c r="K27" s="14">
        <f t="shared" si="0"/>
        <v>128</v>
      </c>
    </row>
    <row r="28" spans="1:11" ht="15.75" x14ac:dyDescent="0.25">
      <c r="A28" s="12">
        <v>20</v>
      </c>
      <c r="B28" s="12" t="s">
        <v>62</v>
      </c>
      <c r="C28" s="13">
        <v>1524</v>
      </c>
      <c r="D28" s="14">
        <v>1872</v>
      </c>
      <c r="E28" s="13">
        <v>3396</v>
      </c>
      <c r="F28" s="14">
        <v>1225</v>
      </c>
      <c r="G28" s="22">
        <v>1986</v>
      </c>
      <c r="H28" s="14">
        <v>1028</v>
      </c>
      <c r="I28" s="14">
        <v>197</v>
      </c>
      <c r="J28" s="21">
        <v>83.918367346938794</v>
      </c>
      <c r="K28" s="14">
        <f t="shared" si="0"/>
        <v>1225</v>
      </c>
    </row>
  </sheetData>
  <sortState ref="A9:K28">
    <sortCondition ref="A9:A28"/>
  </sortState>
  <mergeCells count="3">
    <mergeCell ref="A1:K1"/>
    <mergeCell ref="A2:K2"/>
    <mergeCell ref="A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5" x14ac:dyDescent="0.25"/>
  <cols>
    <col min="1" max="1" width="5.5703125" bestFit="1" customWidth="1"/>
    <col min="3" max="3" width="5.5703125" bestFit="1" customWidth="1"/>
    <col min="4" max="4" width="25.7109375" bestFit="1" customWidth="1"/>
  </cols>
  <sheetData>
    <row r="1" spans="1:4" x14ac:dyDescent="0.25">
      <c r="A1" s="15" t="s">
        <v>40</v>
      </c>
      <c r="B1" s="15" t="s">
        <v>41</v>
      </c>
      <c r="C1" s="15" t="s">
        <v>40</v>
      </c>
      <c r="D1" s="15" t="s">
        <v>42</v>
      </c>
    </row>
    <row r="2" spans="1:4" ht="15.75" x14ac:dyDescent="0.25">
      <c r="A2" s="15">
        <v>1</v>
      </c>
      <c r="B2" s="16" t="s">
        <v>21</v>
      </c>
      <c r="C2" s="15">
        <v>1</v>
      </c>
      <c r="D2" s="17" t="s">
        <v>43</v>
      </c>
    </row>
    <row r="3" spans="1:4" ht="15.75" x14ac:dyDescent="0.25">
      <c r="A3" s="15">
        <v>2</v>
      </c>
      <c r="B3" s="16" t="s">
        <v>31</v>
      </c>
      <c r="C3" s="15">
        <v>2</v>
      </c>
      <c r="D3" s="17" t="s">
        <v>44</v>
      </c>
    </row>
    <row r="4" spans="1:4" ht="15.75" x14ac:dyDescent="0.25">
      <c r="A4" s="15">
        <v>3</v>
      </c>
      <c r="B4" s="16" t="s">
        <v>33</v>
      </c>
      <c r="C4" s="15">
        <v>3</v>
      </c>
      <c r="D4" s="17" t="s">
        <v>45</v>
      </c>
    </row>
    <row r="5" spans="1:4" ht="15.75" x14ac:dyDescent="0.25">
      <c r="A5" s="15">
        <v>4</v>
      </c>
      <c r="B5" s="16" t="s">
        <v>30</v>
      </c>
      <c r="C5" s="15">
        <v>4</v>
      </c>
      <c r="D5" s="17" t="s">
        <v>46</v>
      </c>
    </row>
    <row r="6" spans="1:4" ht="15.75" x14ac:dyDescent="0.25">
      <c r="A6" s="15">
        <v>5</v>
      </c>
      <c r="B6" s="16" t="s">
        <v>39</v>
      </c>
      <c r="C6" s="15">
        <v>5</v>
      </c>
      <c r="D6" s="17" t="s">
        <v>47</v>
      </c>
    </row>
    <row r="7" spans="1:4" ht="15.75" x14ac:dyDescent="0.25">
      <c r="A7" s="15">
        <v>6</v>
      </c>
      <c r="B7" s="16" t="s">
        <v>27</v>
      </c>
      <c r="C7" s="15">
        <v>6</v>
      </c>
      <c r="D7" s="17" t="s">
        <v>48</v>
      </c>
    </row>
    <row r="8" spans="1:4" ht="15.75" x14ac:dyDescent="0.25">
      <c r="A8" s="15">
        <v>7</v>
      </c>
      <c r="B8" s="16" t="s">
        <v>35</v>
      </c>
      <c r="C8" s="15">
        <v>7</v>
      </c>
      <c r="D8" s="17" t="s">
        <v>49</v>
      </c>
    </row>
    <row r="9" spans="1:4" ht="15.75" x14ac:dyDescent="0.25">
      <c r="A9" s="15">
        <v>8</v>
      </c>
      <c r="B9" s="16" t="s">
        <v>23</v>
      </c>
      <c r="C9" s="15">
        <v>8</v>
      </c>
      <c r="D9" s="17" t="s">
        <v>50</v>
      </c>
    </row>
    <row r="10" spans="1:4" ht="15.75" x14ac:dyDescent="0.25">
      <c r="A10" s="15">
        <v>9</v>
      </c>
      <c r="B10" s="16" t="s">
        <v>26</v>
      </c>
      <c r="C10" s="15">
        <v>9</v>
      </c>
      <c r="D10" s="17" t="s">
        <v>51</v>
      </c>
    </row>
    <row r="11" spans="1:4" ht="15.75" x14ac:dyDescent="0.25">
      <c r="A11" s="15">
        <v>10</v>
      </c>
      <c r="B11" s="16" t="s">
        <v>24</v>
      </c>
      <c r="C11" s="15">
        <v>10</v>
      </c>
      <c r="D11" s="17" t="s">
        <v>52</v>
      </c>
    </row>
    <row r="12" spans="1:4" ht="15.75" x14ac:dyDescent="0.25">
      <c r="A12" s="15">
        <v>11</v>
      </c>
      <c r="B12" s="16" t="s">
        <v>34</v>
      </c>
      <c r="C12" s="15">
        <v>11</v>
      </c>
      <c r="D12" s="17" t="s">
        <v>53</v>
      </c>
    </row>
    <row r="13" spans="1:4" ht="15.75" x14ac:dyDescent="0.25">
      <c r="A13" s="15">
        <v>12</v>
      </c>
      <c r="B13" s="16" t="s">
        <v>25</v>
      </c>
      <c r="C13" s="15">
        <v>12</v>
      </c>
      <c r="D13" s="17" t="s">
        <v>54</v>
      </c>
    </row>
    <row r="14" spans="1:4" ht="15.75" x14ac:dyDescent="0.25">
      <c r="A14" s="15">
        <v>13</v>
      </c>
      <c r="B14" s="16" t="s">
        <v>20</v>
      </c>
      <c r="C14" s="15">
        <v>13</v>
      </c>
      <c r="D14" s="17" t="s">
        <v>55</v>
      </c>
    </row>
    <row r="15" spans="1:4" ht="15.75" x14ac:dyDescent="0.25">
      <c r="A15" s="15">
        <v>14</v>
      </c>
      <c r="B15" s="16" t="s">
        <v>29</v>
      </c>
      <c r="C15" s="15">
        <v>14</v>
      </c>
      <c r="D15" s="17" t="s">
        <v>56</v>
      </c>
    </row>
    <row r="16" spans="1:4" ht="15.75" x14ac:dyDescent="0.25">
      <c r="A16" s="15">
        <v>15</v>
      </c>
      <c r="B16" s="16" t="s">
        <v>32</v>
      </c>
      <c r="C16" s="15">
        <v>15</v>
      </c>
      <c r="D16" s="17" t="s">
        <v>57</v>
      </c>
    </row>
    <row r="17" spans="1:4" ht="15.75" x14ac:dyDescent="0.25">
      <c r="A17" s="15">
        <v>16</v>
      </c>
      <c r="B17" s="16" t="s">
        <v>36</v>
      </c>
      <c r="C17" s="15">
        <v>16</v>
      </c>
      <c r="D17" s="17" t="s">
        <v>58</v>
      </c>
    </row>
    <row r="18" spans="1:4" ht="15.75" x14ac:dyDescent="0.25">
      <c r="A18" s="15">
        <v>17</v>
      </c>
      <c r="B18" s="16" t="s">
        <v>28</v>
      </c>
      <c r="C18" s="15">
        <v>17</v>
      </c>
      <c r="D18" s="17" t="s">
        <v>59</v>
      </c>
    </row>
    <row r="19" spans="1:4" ht="15.75" x14ac:dyDescent="0.25">
      <c r="A19" s="15">
        <v>18</v>
      </c>
      <c r="B19" s="16" t="s">
        <v>22</v>
      </c>
      <c r="C19" s="15">
        <v>18</v>
      </c>
      <c r="D19" s="17" t="s">
        <v>60</v>
      </c>
    </row>
    <row r="20" spans="1:4" ht="15.75" x14ac:dyDescent="0.25">
      <c r="A20" s="15">
        <v>19</v>
      </c>
      <c r="B20" s="16" t="s">
        <v>37</v>
      </c>
      <c r="C20" s="15">
        <v>19</v>
      </c>
      <c r="D20" s="17" t="s">
        <v>61</v>
      </c>
    </row>
    <row r="21" spans="1:4" ht="15.75" x14ac:dyDescent="0.25">
      <c r="A21" s="15">
        <v>20</v>
      </c>
      <c r="B21" s="16" t="s">
        <v>38</v>
      </c>
      <c r="C21" s="15">
        <v>20</v>
      </c>
      <c r="D21" s="1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sortState ref="A2:C21">
    <sortCondition ref="A2:A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Kumar Tamrakar</dc:creator>
  <cp:lastModifiedBy>Aishwarya Raj</cp:lastModifiedBy>
  <dcterms:created xsi:type="dcterms:W3CDTF">2017-08-11T10:58:39Z</dcterms:created>
  <dcterms:modified xsi:type="dcterms:W3CDTF">2017-12-11T06:49:03Z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10. D2_October 2017 - Copy.xlsx</vt:lpwstr>
  </property>
</Properties>
</file>